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495" windowWidth="15615" windowHeight="5250"/>
  </bookViews>
  <sheets>
    <sheet name="Presupuesto" sheetId="1" r:id="rId1"/>
  </sheets>
  <calcPr calcId="144525"/>
</workbook>
</file>

<file path=xl/calcChain.xml><?xml version="1.0" encoding="utf-8"?>
<calcChain xmlns="http://schemas.openxmlformats.org/spreadsheetml/2006/main">
  <c r="F31" i="1" l="1"/>
  <c r="G31" i="1" s="1"/>
  <c r="F30" i="1"/>
  <c r="F29" i="1"/>
  <c r="F28" i="1"/>
  <c r="F27" i="1"/>
  <c r="F26" i="1"/>
  <c r="G2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13" i="1" s="1"/>
  <c r="F12" i="1"/>
  <c r="F11" i="1"/>
  <c r="G12" i="1" l="1"/>
  <c r="G30" i="1"/>
  <c r="G20" i="1"/>
  <c r="G25" i="1"/>
  <c r="G33" i="1" l="1"/>
</calcChain>
</file>

<file path=xl/sharedStrings.xml><?xml version="1.0" encoding="utf-8"?>
<sst xmlns="http://schemas.openxmlformats.org/spreadsheetml/2006/main" count="60" uniqueCount="60">
  <si>
    <t>Disciplina</t>
  </si>
  <si>
    <t>Nombre del proyecto</t>
  </si>
  <si>
    <t>Director o artista representante</t>
  </si>
  <si>
    <t>Tel / Cel / E- mail</t>
  </si>
  <si>
    <t>Rubro</t>
  </si>
  <si>
    <t>Descripción de bien o servicio</t>
  </si>
  <si>
    <t>Costo unitario</t>
  </si>
  <si>
    <t>Cantidad</t>
  </si>
  <si>
    <t>Costo total</t>
  </si>
  <si>
    <t>Costo final por rubro</t>
  </si>
  <si>
    <t>Artistica</t>
  </si>
  <si>
    <t>Compositor Muiscal</t>
  </si>
  <si>
    <t>Artistica</t>
  </si>
  <si>
    <t>30% del monto total para cooperativa</t>
  </si>
  <si>
    <t>Ensayos</t>
  </si>
  <si>
    <t>Sala de Ensayo</t>
  </si>
  <si>
    <t>Escenografía</t>
  </si>
  <si>
    <t>Diseño de Escenografía y Utileria</t>
  </si>
  <si>
    <t>Escenografía</t>
  </si>
  <si>
    <t>Maderas p/ escenografía</t>
  </si>
  <si>
    <t>Escenografía</t>
  </si>
  <si>
    <t>Materiales Ferreteria</t>
  </si>
  <si>
    <t>Escenografía</t>
  </si>
  <si>
    <t>Pintura</t>
  </si>
  <si>
    <t>Escenografía</t>
  </si>
  <si>
    <t>Compra sillas</t>
  </si>
  <si>
    <t>Escenografía</t>
  </si>
  <si>
    <t>Compra platos y cubiertos</t>
  </si>
  <si>
    <t>Escenografía</t>
  </si>
  <si>
    <t>Compra cotillón</t>
  </si>
  <si>
    <t>Tecnica</t>
  </si>
  <si>
    <t>Fotografo</t>
  </si>
  <si>
    <t>Tecnica</t>
  </si>
  <si>
    <t>Editor de video</t>
  </si>
  <si>
    <t>Técnica</t>
  </si>
  <si>
    <t>Diseño de luces</t>
  </si>
  <si>
    <t>Técnica</t>
  </si>
  <si>
    <t>Cables y lámparas</t>
  </si>
  <si>
    <t>Técnica</t>
  </si>
  <si>
    <t>Alquiler microfono</t>
  </si>
  <si>
    <t>Traslados</t>
  </si>
  <si>
    <t>Flete para escenografía</t>
  </si>
  <si>
    <t>Vestuario</t>
  </si>
  <si>
    <t>Diseño de vestuario</t>
  </si>
  <si>
    <t>Vestuario</t>
  </si>
  <si>
    <t>Traje protagonista</t>
  </si>
  <si>
    <t>Vestuario</t>
  </si>
  <si>
    <t>Vestidos varios personajes</t>
  </si>
  <si>
    <t>Vestuario</t>
  </si>
  <si>
    <t>Reliazación vestuarios varios</t>
  </si>
  <si>
    <t>Seguros</t>
  </si>
  <si>
    <t>Seguro accidentes personales</t>
  </si>
  <si>
    <t>Diseño</t>
  </si>
  <si>
    <t>Diseño logo / isologo</t>
  </si>
  <si>
    <t>TOTAL</t>
  </si>
  <si>
    <t>* Podés agregar la cantidad de items que sean necesarios</t>
  </si>
  <si>
    <t>Para empezar el presupuesto tené en cuenta:</t>
  </si>
  <si>
    <t>Los montos máximos de financiamiento.</t>
  </si>
  <si>
    <t>Podés agregar la cantidad de filas que sean necesarias.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</si>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</sst>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&quot;$&quot;\ #,##0.00"/>
  </numFmts>
  <fonts count="7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808080"/>
      <name val="Arial"/>
      <family val="2"/>
    </font>
    <font>
      <b/>
      <sz val="11"/>
      <color rgb="FF808080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theme="1" tint="0.249977111117893"/>
      <name val="Arial"/>
      <family val="2"/>
    </font>
    <font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44" fontId="2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44" fontId="10" fillId="4" borderId="5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44" fontId="12" fillId="4" borderId="7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8" xfId="0" applyFont="1" applyBorder="1"/>
    <xf numFmtId="0" fontId="15" fillId="0" borderId="9" xfId="0" applyFont="1" applyBorder="1"/>
    <xf numFmtId="0" fontId="16" fillId="0" borderId="10" xfId="0" applyFont="1" applyBorder="1"/>
    <xf numFmtId="44" fontId="17" fillId="0" borderId="11" xfId="0" applyNumberFormat="1" applyFont="1" applyBorder="1"/>
    <xf numFmtId="0" fontId="18" fillId="0" borderId="12" xfId="0" applyFont="1" applyBorder="1"/>
    <xf numFmtId="44" fontId="19" fillId="0" borderId="13" xfId="0" applyNumberFormat="1" applyFont="1" applyBorder="1"/>
    <xf numFmtId="164" fontId="20" fillId="0" borderId="14" xfId="0" applyNumberFormat="1" applyFont="1" applyBorder="1"/>
    <xf numFmtId="0" fontId="21" fillId="0" borderId="15" xfId="0" applyFont="1" applyBorder="1"/>
    <xf numFmtId="0" fontId="22" fillId="0" borderId="16" xfId="0" applyFont="1" applyBorder="1"/>
    <xf numFmtId="0" fontId="23" fillId="0" borderId="17" xfId="0" applyFont="1" applyBorder="1"/>
    <xf numFmtId="44" fontId="24" fillId="0" borderId="18" xfId="0" applyNumberFormat="1" applyFont="1" applyBorder="1"/>
    <xf numFmtId="0" fontId="25" fillId="0" borderId="19" xfId="0" applyFont="1" applyBorder="1"/>
    <xf numFmtId="44" fontId="26" fillId="0" borderId="20" xfId="0" applyNumberFormat="1" applyFont="1" applyBorder="1"/>
    <xf numFmtId="164" fontId="27" fillId="0" borderId="21" xfId="0" applyNumberFormat="1" applyFont="1" applyBorder="1"/>
    <xf numFmtId="0" fontId="28" fillId="0" borderId="22" xfId="0" applyFont="1" applyBorder="1"/>
    <xf numFmtId="0" fontId="29" fillId="0" borderId="23" xfId="0" applyFont="1" applyBorder="1"/>
    <xf numFmtId="0" fontId="30" fillId="0" borderId="24" xfId="0" applyFont="1" applyBorder="1"/>
    <xf numFmtId="0" fontId="31" fillId="0" borderId="25" xfId="0" applyFont="1" applyBorder="1"/>
    <xf numFmtId="44" fontId="32" fillId="0" borderId="26" xfId="0" applyNumberFormat="1" applyFont="1" applyBorder="1"/>
    <xf numFmtId="44" fontId="33" fillId="0" borderId="27" xfId="0" applyNumberFormat="1" applyFont="1" applyBorder="1"/>
    <xf numFmtId="164" fontId="34" fillId="0" borderId="28" xfId="0" applyNumberFormat="1" applyFont="1" applyBorder="1"/>
    <xf numFmtId="0" fontId="35" fillId="0" borderId="29" xfId="0" applyFont="1" applyBorder="1"/>
    <xf numFmtId="0" fontId="36" fillId="0" borderId="30" xfId="0" applyFont="1" applyBorder="1"/>
    <xf numFmtId="0" fontId="37" fillId="0" borderId="31" xfId="0" applyFont="1" applyBorder="1"/>
    <xf numFmtId="0" fontId="38" fillId="0" borderId="32" xfId="0" applyFont="1" applyBorder="1"/>
    <xf numFmtId="44" fontId="39" fillId="0" borderId="33" xfId="0" applyNumberFormat="1" applyFont="1" applyBorder="1"/>
    <xf numFmtId="44" fontId="40" fillId="0" borderId="34" xfId="0" applyNumberFormat="1" applyFont="1" applyBorder="1"/>
    <xf numFmtId="164" fontId="41" fillId="0" borderId="35" xfId="0" applyNumberFormat="1" applyFont="1" applyBorder="1"/>
    <xf numFmtId="0" fontId="42" fillId="0" borderId="36" xfId="0" applyFont="1" applyBorder="1"/>
    <xf numFmtId="0" fontId="43" fillId="0" borderId="37" xfId="0" applyFont="1" applyBorder="1"/>
    <xf numFmtId="0" fontId="44" fillId="0" borderId="38" xfId="0" applyFont="1" applyBorder="1"/>
    <xf numFmtId="0" fontId="45" fillId="0" borderId="39" xfId="0" applyFont="1" applyBorder="1"/>
    <xf numFmtId="44" fontId="46" fillId="0" borderId="40" xfId="0" applyNumberFormat="1" applyFont="1" applyBorder="1"/>
    <xf numFmtId="44" fontId="47" fillId="0" borderId="41" xfId="0" applyNumberFormat="1" applyFont="1" applyBorder="1"/>
    <xf numFmtId="164" fontId="48" fillId="0" borderId="42" xfId="0" applyNumberFormat="1" applyFont="1" applyBorder="1"/>
    <xf numFmtId="0" fontId="49" fillId="0" borderId="43" xfId="0" applyFont="1" applyBorder="1"/>
    <xf numFmtId="0" fontId="50" fillId="0" borderId="44" xfId="0" applyFont="1" applyBorder="1"/>
    <xf numFmtId="0" fontId="51" fillId="0" borderId="45" xfId="0" applyFont="1" applyBorder="1"/>
    <xf numFmtId="0" fontId="52" fillId="0" borderId="46" xfId="0" applyFont="1" applyBorder="1"/>
    <xf numFmtId="44" fontId="53" fillId="0" borderId="47" xfId="0" applyNumberFormat="1" applyFont="1" applyBorder="1"/>
    <xf numFmtId="44" fontId="54" fillId="0" borderId="48" xfId="0" applyNumberFormat="1" applyFont="1" applyBorder="1"/>
    <xf numFmtId="164" fontId="55" fillId="0" borderId="49" xfId="0" applyNumberFormat="1" applyFont="1" applyBorder="1"/>
    <xf numFmtId="0" fontId="56" fillId="0" borderId="50" xfId="0" applyFont="1" applyBorder="1"/>
    <xf numFmtId="0" fontId="57" fillId="0" borderId="51" xfId="0" applyFont="1" applyBorder="1" applyAlignment="1"/>
    <xf numFmtId="44" fontId="58" fillId="0" borderId="52" xfId="0" applyNumberFormat="1" applyFont="1" applyBorder="1"/>
    <xf numFmtId="164" fontId="59" fillId="0" borderId="53" xfId="0" applyNumberFormat="1" applyFont="1" applyBorder="1"/>
    <xf numFmtId="0" fontId="60" fillId="0" borderId="54" xfId="0" applyFont="1" applyBorder="1" applyAlignment="1"/>
    <xf numFmtId="0" fontId="61" fillId="0" borderId="55" xfId="0" applyFont="1" applyBorder="1" applyAlignment="1"/>
    <xf numFmtId="0" fontId="62" fillId="0" borderId="56" xfId="0" applyFont="1" applyBorder="1" applyAlignment="1"/>
    <xf numFmtId="44" fontId="63" fillId="0" borderId="57" xfId="0" applyNumberFormat="1" applyFont="1" applyBorder="1" applyAlignment="1"/>
    <xf numFmtId="44" fontId="64" fillId="0" borderId="58" xfId="0" applyNumberFormat="1" applyFont="1" applyBorder="1" applyAlignment="1"/>
    <xf numFmtId="164" fontId="65" fillId="0" borderId="59" xfId="0" applyNumberFormat="1" applyFont="1" applyBorder="1" applyAlignment="1"/>
    <xf numFmtId="0" fontId="66" fillId="2" borderId="60" xfId="0" applyFont="1" applyFill="1" applyBorder="1" applyAlignment="1">
      <alignment horizontal="left"/>
    </xf>
    <xf numFmtId="44" fontId="67" fillId="2" borderId="61" xfId="0" applyNumberFormat="1" applyFont="1" applyFill="1" applyBorder="1" applyAlignment="1">
      <alignment horizontal="left"/>
    </xf>
    <xf numFmtId="44" fontId="68" fillId="2" borderId="62" xfId="0" applyNumberFormat="1" applyFont="1" applyFill="1" applyBorder="1"/>
    <xf numFmtId="164" fontId="69" fillId="2" borderId="63" xfId="0" applyNumberFormat="1" applyFont="1" applyFill="1" applyBorder="1"/>
    <xf numFmtId="0" fontId="0" fillId="5" borderId="1" xfId="0" applyFill="1" applyBorder="1" applyAlignment="1"/>
    <xf numFmtId="0" fontId="0" fillId="5" borderId="0" xfId="0" applyFill="1"/>
    <xf numFmtId="0" fontId="71" fillId="5" borderId="1" xfId="0" applyFont="1" applyFill="1" applyBorder="1" applyAlignment="1">
      <alignment horizontal="center" vertical="center"/>
    </xf>
    <xf numFmtId="0" fontId="3" fillId="3" borderId="64" xfId="0" applyFont="1" applyFill="1" applyBorder="1"/>
    <xf numFmtId="0" fontId="0" fillId="0" borderId="64" xfId="0" applyBorder="1"/>
    <xf numFmtId="0" fontId="66" fillId="2" borderId="60" xfId="0" applyFont="1" applyFill="1" applyBorder="1" applyAlignment="1">
      <alignment horizontal="left"/>
    </xf>
    <xf numFmtId="0" fontId="0" fillId="0" borderId="0" xfId="0"/>
    <xf numFmtId="0" fontId="70" fillId="0" borderId="65" xfId="0" applyFont="1" applyBorder="1" applyAlignment="1">
      <alignment horizontal="center" vertical="center"/>
    </xf>
    <xf numFmtId="0" fontId="70" fillId="0" borderId="66" xfId="0" applyFont="1" applyBorder="1" applyAlignment="1">
      <alignment horizontal="center" vertical="center"/>
    </xf>
    <xf numFmtId="0" fontId="70" fillId="0" borderId="67" xfId="0" applyFont="1" applyBorder="1" applyAlignment="1">
      <alignment horizontal="center" vertical="center"/>
    </xf>
    <xf numFmtId="0" fontId="70" fillId="0" borderId="68" xfId="0" applyFont="1" applyBorder="1" applyAlignment="1">
      <alignment horizontal="center" vertical="center"/>
    </xf>
    <xf numFmtId="0" fontId="70" fillId="0" borderId="69" xfId="0" applyFont="1" applyBorder="1" applyAlignment="1">
      <alignment horizontal="center" vertical="center"/>
    </xf>
    <xf numFmtId="0" fontId="70" fillId="0" borderId="70" xfId="0" applyFont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2333625</xdr:colOff>
      <xdr:row>0</xdr:row>
      <xdr:rowOff>1066800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0"/>
          <a:ext cx="3381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" zoomScale="70" zoomScaleNormal="70" workbookViewId="0">
      <selection activeCell="B36" sqref="B36"/>
    </sheetView>
  </sheetViews>
  <sheetFormatPr baseColWidth="10" defaultColWidth="17.28515625" defaultRowHeight="15.75" customHeight="1" x14ac:dyDescent="0.2"/>
  <cols>
    <col min="1" max="1" width="6.140625" customWidth="1"/>
    <col min="2" max="2" width="15.7109375" customWidth="1"/>
    <col min="3" max="3" width="42.42578125" customWidth="1"/>
    <col min="4" max="4" width="17.28515625" customWidth="1"/>
    <col min="5" max="5" width="13" customWidth="1"/>
    <col min="6" max="6" width="15.42578125" customWidth="1"/>
    <col min="7" max="7" width="22.5703125" customWidth="1"/>
    <col min="8" max="8" width="10" customWidth="1"/>
  </cols>
  <sheetData>
    <row r="1" spans="1:8" s="70" customFormat="1" ht="84.75" customHeight="1" x14ac:dyDescent="0.2">
      <c r="A1" s="69"/>
      <c r="B1" s="69"/>
      <c r="C1" s="69"/>
      <c r="D1" s="71" t="s">
        <v>59</v>
      </c>
      <c r="E1" s="71"/>
      <c r="F1" s="71"/>
      <c r="G1" s="71"/>
    </row>
    <row r="2" spans="1:8" ht="17.25" customHeight="1" x14ac:dyDescent="0.2">
      <c r="A2" s="1"/>
      <c r="B2" s="1"/>
      <c r="C2" s="1"/>
      <c r="D2" s="2"/>
      <c r="E2" s="1"/>
      <c r="F2" s="2"/>
      <c r="G2" s="1"/>
      <c r="H2" s="1"/>
    </row>
    <row r="3" spans="1:8" ht="15.75" customHeight="1" x14ac:dyDescent="0.25">
      <c r="A3" s="72" t="s">
        <v>0</v>
      </c>
      <c r="B3" s="73"/>
      <c r="C3" s="73"/>
      <c r="D3" s="73"/>
      <c r="E3" s="73"/>
      <c r="F3" s="73"/>
      <c r="G3" s="73"/>
      <c r="H3" s="3"/>
    </row>
    <row r="4" spans="1:8" ht="15.75" customHeight="1" x14ac:dyDescent="0.25">
      <c r="A4" s="72" t="s">
        <v>1</v>
      </c>
      <c r="B4" s="73"/>
      <c r="C4" s="73"/>
      <c r="D4" s="73"/>
      <c r="E4" s="73"/>
      <c r="F4" s="73"/>
      <c r="G4" s="73"/>
      <c r="H4" s="3"/>
    </row>
    <row r="5" spans="1:8" ht="15.75" customHeight="1" x14ac:dyDescent="0.25">
      <c r="A5" s="72" t="s">
        <v>2</v>
      </c>
      <c r="B5" s="73"/>
      <c r="C5" s="73"/>
      <c r="D5" s="73"/>
      <c r="E5" s="73"/>
      <c r="F5" s="73"/>
      <c r="G5" s="73"/>
      <c r="H5" s="3"/>
    </row>
    <row r="6" spans="1:8" ht="15.75" customHeight="1" x14ac:dyDescent="0.25">
      <c r="A6" s="72" t="s">
        <v>3</v>
      </c>
      <c r="B6" s="73"/>
      <c r="C6" s="73"/>
      <c r="D6" s="73"/>
      <c r="E6" s="73"/>
      <c r="F6" s="73"/>
      <c r="G6" s="73"/>
      <c r="H6" s="3"/>
    </row>
    <row r="7" spans="1:8" ht="15.75" customHeight="1" x14ac:dyDescent="0.25">
      <c r="A7" s="76" t="s">
        <v>56</v>
      </c>
      <c r="B7" s="77"/>
      <c r="C7" s="78"/>
      <c r="D7" s="82" t="s">
        <v>57</v>
      </c>
      <c r="E7" s="83"/>
      <c r="F7" s="83"/>
      <c r="G7" s="84"/>
      <c r="H7" s="4"/>
    </row>
    <row r="8" spans="1:8" ht="15.75" customHeight="1" x14ac:dyDescent="0.25">
      <c r="A8" s="79"/>
      <c r="B8" s="80"/>
      <c r="C8" s="81"/>
      <c r="D8" s="82" t="s">
        <v>58</v>
      </c>
      <c r="E8" s="83"/>
      <c r="F8" s="83"/>
      <c r="G8" s="84"/>
      <c r="H8" s="4"/>
    </row>
    <row r="9" spans="1:8" ht="13.5" customHeight="1" thickBot="1" x14ac:dyDescent="0.25">
      <c r="A9" s="5"/>
      <c r="B9" s="5"/>
      <c r="C9" s="5"/>
      <c r="D9" s="5"/>
      <c r="E9" s="5"/>
      <c r="F9" s="5"/>
      <c r="G9" s="5"/>
    </row>
    <row r="10" spans="1:8" ht="15.75" customHeight="1" thickBot="1" x14ac:dyDescent="0.3">
      <c r="A10" s="6"/>
      <c r="B10" s="7" t="s">
        <v>4</v>
      </c>
      <c r="C10" s="8" t="s">
        <v>5</v>
      </c>
      <c r="D10" s="9" t="s">
        <v>6</v>
      </c>
      <c r="E10" s="10" t="s">
        <v>7</v>
      </c>
      <c r="F10" s="11" t="s">
        <v>8</v>
      </c>
      <c r="G10" s="10" t="s">
        <v>9</v>
      </c>
      <c r="H10" s="12"/>
    </row>
    <row r="11" spans="1:8" ht="12.75" customHeight="1" x14ac:dyDescent="0.2">
      <c r="A11" s="13">
        <v>1</v>
      </c>
      <c r="B11" s="14" t="s">
        <v>10</v>
      </c>
      <c r="C11" s="15" t="s">
        <v>11</v>
      </c>
      <c r="D11" s="16">
        <v>10</v>
      </c>
      <c r="E11" s="17">
        <v>1</v>
      </c>
      <c r="F11" s="18">
        <f t="shared" ref="F11:F31" si="0">+D11*E11</f>
        <v>10</v>
      </c>
      <c r="G11" s="19"/>
    </row>
    <row r="12" spans="1:8" ht="13.5" customHeight="1" thickBot="1" x14ac:dyDescent="0.25">
      <c r="A12" s="20">
        <v>2</v>
      </c>
      <c r="B12" s="21" t="s">
        <v>12</v>
      </c>
      <c r="C12" s="22" t="s">
        <v>13</v>
      </c>
      <c r="D12" s="23">
        <v>50</v>
      </c>
      <c r="E12" s="24">
        <v>1</v>
      </c>
      <c r="F12" s="25">
        <f t="shared" si="0"/>
        <v>50</v>
      </c>
      <c r="G12" s="26">
        <f>SUM(F11:F12)</f>
        <v>60</v>
      </c>
    </row>
    <row r="13" spans="1:8" ht="13.5" customHeight="1" thickBot="1" x14ac:dyDescent="0.25">
      <c r="A13" s="27">
        <v>3</v>
      </c>
      <c r="B13" s="28" t="s">
        <v>14</v>
      </c>
      <c r="C13" s="29" t="s">
        <v>15</v>
      </c>
      <c r="D13" s="31">
        <v>10</v>
      </c>
      <c r="E13" s="30">
        <v>120</v>
      </c>
      <c r="F13" s="32">
        <f t="shared" si="0"/>
        <v>1200</v>
      </c>
      <c r="G13" s="33">
        <f>+F13</f>
        <v>1200</v>
      </c>
    </row>
    <row r="14" spans="1:8" ht="12.75" customHeight="1" x14ac:dyDescent="0.2">
      <c r="A14" s="13">
        <v>4</v>
      </c>
      <c r="B14" s="14" t="s">
        <v>16</v>
      </c>
      <c r="C14" s="15" t="s">
        <v>17</v>
      </c>
      <c r="D14" s="16">
        <v>10</v>
      </c>
      <c r="E14" s="17">
        <v>1</v>
      </c>
      <c r="F14" s="18">
        <f t="shared" si="0"/>
        <v>10</v>
      </c>
      <c r="G14" s="19"/>
    </row>
    <row r="15" spans="1:8" ht="12.75" customHeight="1" x14ac:dyDescent="0.2">
      <c r="A15" s="34">
        <v>5</v>
      </c>
      <c r="B15" s="35" t="s">
        <v>18</v>
      </c>
      <c r="C15" s="36" t="s">
        <v>19</v>
      </c>
      <c r="D15" s="38">
        <v>10</v>
      </c>
      <c r="E15" s="37">
        <v>6</v>
      </c>
      <c r="F15" s="39">
        <f t="shared" si="0"/>
        <v>60</v>
      </c>
      <c r="G15" s="40"/>
    </row>
    <row r="16" spans="1:8" ht="12.75" customHeight="1" x14ac:dyDescent="0.2">
      <c r="A16" s="34">
        <v>6</v>
      </c>
      <c r="B16" s="35" t="s">
        <v>20</v>
      </c>
      <c r="C16" s="36" t="s">
        <v>21</v>
      </c>
      <c r="D16" s="38">
        <v>10</v>
      </c>
      <c r="E16" s="37">
        <v>1</v>
      </c>
      <c r="F16" s="39">
        <f t="shared" si="0"/>
        <v>10</v>
      </c>
      <c r="G16" s="40"/>
    </row>
    <row r="17" spans="1:7" ht="12.75" customHeight="1" x14ac:dyDescent="0.2">
      <c r="A17" s="34">
        <v>7</v>
      </c>
      <c r="B17" s="35" t="s">
        <v>22</v>
      </c>
      <c r="C17" s="36" t="s">
        <v>23</v>
      </c>
      <c r="D17" s="38">
        <v>10</v>
      </c>
      <c r="E17" s="37">
        <v>5</v>
      </c>
      <c r="F17" s="39">
        <f t="shared" si="0"/>
        <v>50</v>
      </c>
      <c r="G17" s="40"/>
    </row>
    <row r="18" spans="1:7" ht="12.75" customHeight="1" x14ac:dyDescent="0.2">
      <c r="A18" s="34">
        <v>8</v>
      </c>
      <c r="B18" s="35" t="s">
        <v>24</v>
      </c>
      <c r="C18" s="36" t="s">
        <v>25</v>
      </c>
      <c r="D18" s="38">
        <v>10</v>
      </c>
      <c r="E18" s="37">
        <v>4</v>
      </c>
      <c r="F18" s="39">
        <f t="shared" si="0"/>
        <v>40</v>
      </c>
      <c r="G18" s="40"/>
    </row>
    <row r="19" spans="1:7" ht="12.75" customHeight="1" x14ac:dyDescent="0.2">
      <c r="A19" s="34">
        <v>9</v>
      </c>
      <c r="B19" s="35" t="s">
        <v>26</v>
      </c>
      <c r="C19" s="36" t="s">
        <v>27</v>
      </c>
      <c r="D19" s="38">
        <v>10</v>
      </c>
      <c r="E19" s="37">
        <v>14</v>
      </c>
      <c r="F19" s="39">
        <f t="shared" si="0"/>
        <v>140</v>
      </c>
      <c r="G19" s="40"/>
    </row>
    <row r="20" spans="1:7" ht="13.5" customHeight="1" thickBot="1" x14ac:dyDescent="0.25">
      <c r="A20" s="20">
        <v>10</v>
      </c>
      <c r="B20" s="21" t="s">
        <v>28</v>
      </c>
      <c r="C20" s="22" t="s">
        <v>29</v>
      </c>
      <c r="D20" s="23">
        <v>10</v>
      </c>
      <c r="E20" s="24">
        <v>8</v>
      </c>
      <c r="F20" s="25">
        <f t="shared" si="0"/>
        <v>80</v>
      </c>
      <c r="G20" s="26">
        <f>SUM(F14:F20)</f>
        <v>390</v>
      </c>
    </row>
    <row r="21" spans="1:7" ht="12.75" customHeight="1" x14ac:dyDescent="0.2">
      <c r="A21" s="13">
        <v>11</v>
      </c>
      <c r="B21" s="14" t="s">
        <v>30</v>
      </c>
      <c r="C21" s="15" t="s">
        <v>31</v>
      </c>
      <c r="D21" s="16">
        <v>10</v>
      </c>
      <c r="E21" s="17">
        <v>1</v>
      </c>
      <c r="F21" s="18">
        <f t="shared" si="0"/>
        <v>10</v>
      </c>
      <c r="G21" s="19"/>
    </row>
    <row r="22" spans="1:7" ht="12.75" customHeight="1" x14ac:dyDescent="0.2">
      <c r="A22" s="34">
        <v>12</v>
      </c>
      <c r="B22" s="35" t="s">
        <v>32</v>
      </c>
      <c r="C22" s="36" t="s">
        <v>33</v>
      </c>
      <c r="D22" s="38">
        <v>10</v>
      </c>
      <c r="E22" s="37">
        <v>1</v>
      </c>
      <c r="F22" s="39">
        <f t="shared" si="0"/>
        <v>10</v>
      </c>
      <c r="G22" s="40"/>
    </row>
    <row r="23" spans="1:7" ht="12.75" customHeight="1" x14ac:dyDescent="0.2">
      <c r="A23" s="34">
        <v>13</v>
      </c>
      <c r="B23" s="35" t="s">
        <v>34</v>
      </c>
      <c r="C23" s="36" t="s">
        <v>35</v>
      </c>
      <c r="D23" s="38">
        <v>10</v>
      </c>
      <c r="E23" s="37">
        <v>1</v>
      </c>
      <c r="F23" s="39">
        <f t="shared" si="0"/>
        <v>10</v>
      </c>
      <c r="G23" s="40"/>
    </row>
    <row r="24" spans="1:7" ht="12.75" customHeight="1" x14ac:dyDescent="0.2">
      <c r="A24" s="34">
        <v>14</v>
      </c>
      <c r="B24" s="35" t="s">
        <v>36</v>
      </c>
      <c r="C24" s="36" t="s">
        <v>37</v>
      </c>
      <c r="D24" s="38">
        <v>10</v>
      </c>
      <c r="E24" s="37">
        <v>1</v>
      </c>
      <c r="F24" s="39">
        <f t="shared" si="0"/>
        <v>10</v>
      </c>
      <c r="G24" s="40"/>
    </row>
    <row r="25" spans="1:7" ht="13.5" customHeight="1" thickBot="1" x14ac:dyDescent="0.25">
      <c r="A25" s="20">
        <v>15</v>
      </c>
      <c r="B25" s="21" t="s">
        <v>38</v>
      </c>
      <c r="C25" s="22" t="s">
        <v>39</v>
      </c>
      <c r="D25" s="23">
        <v>10</v>
      </c>
      <c r="E25" s="24">
        <v>1</v>
      </c>
      <c r="F25" s="25">
        <f t="shared" si="0"/>
        <v>10</v>
      </c>
      <c r="G25" s="26">
        <f>SUM(F21:F25)</f>
        <v>50</v>
      </c>
    </row>
    <row r="26" spans="1:7" ht="13.5" customHeight="1" thickBot="1" x14ac:dyDescent="0.25">
      <c r="A26" s="41">
        <v>16</v>
      </c>
      <c r="B26" s="42" t="s">
        <v>40</v>
      </c>
      <c r="C26" s="43" t="s">
        <v>41</v>
      </c>
      <c r="D26" s="45">
        <v>10</v>
      </c>
      <c r="E26" s="44">
        <v>2</v>
      </c>
      <c r="F26" s="46">
        <f t="shared" si="0"/>
        <v>20</v>
      </c>
      <c r="G26" s="47">
        <f>SUM(F26)</f>
        <v>20</v>
      </c>
    </row>
    <row r="27" spans="1:7" ht="12.75" customHeight="1" x14ac:dyDescent="0.2">
      <c r="A27" s="13">
        <v>17</v>
      </c>
      <c r="B27" s="14" t="s">
        <v>42</v>
      </c>
      <c r="C27" s="15" t="s">
        <v>43</v>
      </c>
      <c r="D27" s="16">
        <v>10</v>
      </c>
      <c r="E27" s="17">
        <v>1</v>
      </c>
      <c r="F27" s="18">
        <f t="shared" si="0"/>
        <v>10</v>
      </c>
      <c r="G27" s="19"/>
    </row>
    <row r="28" spans="1:7" ht="12.75" customHeight="1" x14ac:dyDescent="0.2">
      <c r="A28" s="34">
        <v>18</v>
      </c>
      <c r="B28" s="35" t="s">
        <v>44</v>
      </c>
      <c r="C28" s="36" t="s">
        <v>45</v>
      </c>
      <c r="D28" s="38">
        <v>10</v>
      </c>
      <c r="E28" s="37">
        <v>1</v>
      </c>
      <c r="F28" s="39">
        <f t="shared" si="0"/>
        <v>10</v>
      </c>
      <c r="G28" s="40"/>
    </row>
    <row r="29" spans="1:7" ht="12.75" customHeight="1" x14ac:dyDescent="0.2">
      <c r="A29" s="34">
        <v>19</v>
      </c>
      <c r="B29" s="35" t="s">
        <v>46</v>
      </c>
      <c r="C29" s="36" t="s">
        <v>47</v>
      </c>
      <c r="D29" s="38">
        <v>10</v>
      </c>
      <c r="E29" s="37">
        <v>3</v>
      </c>
      <c r="F29" s="39">
        <f t="shared" si="0"/>
        <v>30</v>
      </c>
      <c r="G29" s="40"/>
    </row>
    <row r="30" spans="1:7" ht="13.5" customHeight="1" x14ac:dyDescent="0.2">
      <c r="A30" s="48">
        <v>20</v>
      </c>
      <c r="B30" s="49" t="s">
        <v>48</v>
      </c>
      <c r="C30" s="50" t="s">
        <v>49</v>
      </c>
      <c r="D30" s="52">
        <v>10</v>
      </c>
      <c r="E30" s="51">
        <v>6</v>
      </c>
      <c r="F30" s="53">
        <f t="shared" si="0"/>
        <v>60</v>
      </c>
      <c r="G30" s="54">
        <f>SUM(F27:F30)</f>
        <v>110</v>
      </c>
    </row>
    <row r="31" spans="1:7" ht="12.75" customHeight="1" x14ac:dyDescent="0.2">
      <c r="A31" s="36">
        <v>28</v>
      </c>
      <c r="B31" s="55" t="s">
        <v>50</v>
      </c>
      <c r="C31" s="56" t="s">
        <v>51</v>
      </c>
      <c r="D31" s="57">
        <v>10</v>
      </c>
      <c r="E31" s="55">
        <v>1</v>
      </c>
      <c r="F31" s="57">
        <f t="shared" si="0"/>
        <v>10</v>
      </c>
      <c r="G31" s="58">
        <f>F31</f>
        <v>10</v>
      </c>
    </row>
    <row r="32" spans="1:7" ht="12.75" customHeight="1" x14ac:dyDescent="0.2">
      <c r="A32" s="34">
        <v>29</v>
      </c>
      <c r="B32" s="59" t="s">
        <v>52</v>
      </c>
      <c r="C32" s="60" t="s">
        <v>53</v>
      </c>
      <c r="D32" s="62">
        <v>10</v>
      </c>
      <c r="E32" s="61">
        <v>1</v>
      </c>
      <c r="F32" s="63">
        <v>10</v>
      </c>
      <c r="G32" s="64">
        <v>10</v>
      </c>
    </row>
    <row r="33" spans="1:7" ht="15.75" customHeight="1" x14ac:dyDescent="0.25">
      <c r="A33" s="74" t="s">
        <v>54</v>
      </c>
      <c r="B33" s="75"/>
      <c r="C33" s="75"/>
      <c r="D33" s="66"/>
      <c r="E33" s="65"/>
      <c r="F33" s="67"/>
      <c r="G33" s="68">
        <f>SUM(G11:G32)</f>
        <v>1850</v>
      </c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12.75" customHeight="1" x14ac:dyDescent="0.2">
      <c r="A35" s="5"/>
      <c r="B35" s="5" t="s">
        <v>55</v>
      </c>
      <c r="C35" s="5"/>
      <c r="D35" s="5"/>
      <c r="E35" s="5"/>
      <c r="F35" s="5"/>
      <c r="G35" s="5"/>
    </row>
  </sheetData>
  <mergeCells count="13">
    <mergeCell ref="A5:C5"/>
    <mergeCell ref="D5:G5"/>
    <mergeCell ref="A33:C33"/>
    <mergeCell ref="A6:C6"/>
    <mergeCell ref="A7:C8"/>
    <mergeCell ref="D6:G6"/>
    <mergeCell ref="D7:G7"/>
    <mergeCell ref="D8:G8"/>
    <mergeCell ref="D1:G1"/>
    <mergeCell ref="A3:C3"/>
    <mergeCell ref="D3:G3"/>
    <mergeCell ref="A4:C4"/>
    <mergeCell ref="D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centrocultural recoleta</dc:creator>
  <cp:lastModifiedBy>centrocultural recoleta</cp:lastModifiedBy>
  <dcterms:created xsi:type="dcterms:W3CDTF">2016-10-26T16:46:35Z</dcterms:created>
  <dcterms:modified xsi:type="dcterms:W3CDTF">2016-10-26T16:46:36Z</dcterms:modified>
</cp:coreProperties>
</file>